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4 Abril 2021\Financiero\Presupuesto\"/>
    </mc:Choice>
  </mc:AlternateContent>
  <bookViews>
    <workbookView xWindow="0" yWindow="0" windowWidth="21570" windowHeight="7980"/>
  </bookViews>
  <sheets>
    <sheet name="SUB GRUPO 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" l="1"/>
  <c r="N54" i="1"/>
  <c r="M54" i="1"/>
  <c r="L54" i="1"/>
  <c r="K54" i="1"/>
  <c r="J54" i="1"/>
  <c r="I54" i="1"/>
  <c r="H54" i="1"/>
  <c r="G54" i="1"/>
  <c r="F54" i="1"/>
  <c r="E54" i="1"/>
  <c r="D54" i="1"/>
  <c r="O46" i="1"/>
  <c r="N46" i="1"/>
  <c r="M46" i="1"/>
  <c r="L46" i="1"/>
  <c r="K46" i="1"/>
  <c r="J46" i="1"/>
  <c r="I46" i="1"/>
  <c r="H46" i="1"/>
  <c r="G46" i="1"/>
  <c r="F46" i="1"/>
  <c r="E46" i="1"/>
  <c r="D46" i="1"/>
  <c r="P51" i="1" l="1"/>
  <c r="P42" i="1"/>
  <c r="O37" i="1" l="1"/>
  <c r="N37" i="1"/>
  <c r="M37" i="1"/>
  <c r="L37" i="1"/>
  <c r="K37" i="1"/>
  <c r="J37" i="1"/>
  <c r="I37" i="1"/>
  <c r="H37" i="1"/>
  <c r="G37" i="1"/>
  <c r="F37" i="1"/>
  <c r="E37" i="1"/>
  <c r="D37" i="1"/>
  <c r="P33" i="1" l="1"/>
  <c r="K20" i="1"/>
  <c r="J20" i="1" l="1"/>
  <c r="I20" i="1"/>
  <c r="G20" i="1"/>
  <c r="F20" i="1"/>
  <c r="E20" i="1"/>
  <c r="D20" i="1"/>
  <c r="O20" i="1"/>
  <c r="N20" i="1"/>
  <c r="M20" i="1"/>
  <c r="L20" i="1"/>
  <c r="H20" i="1"/>
  <c r="P16" i="1" l="1"/>
  <c r="M28" i="1"/>
  <c r="H28" i="1"/>
  <c r="G28" i="1"/>
  <c r="F28" i="1"/>
  <c r="E28" i="1"/>
  <c r="D28" i="1"/>
  <c r="J28" i="1" l="1"/>
  <c r="L28" i="1" l="1"/>
  <c r="K28" i="1"/>
  <c r="I28" i="1" l="1"/>
  <c r="P25" i="1" l="1"/>
  <c r="D58" i="1" s="1"/>
</calcChain>
</file>

<file path=xl/sharedStrings.xml><?xml version="1.0" encoding="utf-8"?>
<sst xmlns="http://schemas.openxmlformats.org/spreadsheetml/2006/main" count="105" uniqueCount="44">
  <si>
    <t>Financiera</t>
  </si>
  <si>
    <t>ENE</t>
  </si>
  <si>
    <t>FEB</t>
  </si>
  <si>
    <t>ACUMULADO</t>
  </si>
  <si>
    <t>SERVICIOS JURIDICOS</t>
  </si>
  <si>
    <t>SERVICIOS DE CAPACITACION</t>
  </si>
  <si>
    <t>185</t>
  </si>
  <si>
    <t>186</t>
  </si>
  <si>
    <t>SERVICIOS DE INFORMATICA Y SISTEMAS COMPUTACION</t>
  </si>
  <si>
    <t>183</t>
  </si>
  <si>
    <t>BENEFICIARIO</t>
  </si>
  <si>
    <t>MOTIVO DEL GASTO</t>
  </si>
  <si>
    <t>TOTAL</t>
  </si>
  <si>
    <t>Blanca Isabel Martinez Chun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</si>
  <si>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</si>
  <si>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</si>
  <si>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</si>
  <si>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</si>
  <si>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</si>
  <si>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</si>
  <si>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</si>
  <si>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</si>
  <si>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</si>
  <si>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</si>
  <si>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NELSON RIVERA JORGE ALBERTO</t>
  </si>
  <si>
    <t>PAGO POR PRESTACION DE SERVICIOS PROFESIONALES POR SEGUIMIENTO A JUICIOS ORDINARIOS LABORALES CORRESPONDIENTE AL PRIMER CUATRIMESTRE DEL AÑO 2021</t>
  </si>
  <si>
    <t>SISTEMAS EFICIENTES SOCIEDAD ANONIMA</t>
  </si>
  <si>
    <t>PAGO POR RENOVACION DE 40 LICENCIAS DE ANTIVIRUS WORRY-FREE ADVANCED Y 5 HORAS DE SOPORTE GOLD PARA LOS DISTINTOS EQUIPOS DE COMPUTO EN OFICINAS CENTRAS PROPIEDAD DE LA INSTITUCIÓN</t>
  </si>
  <si>
    <t>188</t>
  </si>
  <si>
    <t>189</t>
  </si>
  <si>
    <t>SERVICIOS DEINGENIERIA, ARQUITECTURA Y SUPERVISION DE OBRAS</t>
  </si>
  <si>
    <t>OTROS ESTUDIOS Y/O SERVICIOS</t>
  </si>
  <si>
    <t>DEL 01 DE ENERO AL 30 DE  ABRIL DE 2,021</t>
  </si>
  <si>
    <t>INSTITUTO NACIONAL DE COMERCIALIZACIÓN AGRÍCOLA - INDECA -</t>
  </si>
  <si>
    <t xml:space="preserve">LEY DEL PRESUPUESTO GENERAL DE INGRESOS Y EGRESOS DEL ESTADO PARA EL 2021 - DECRETO 253-2020      </t>
  </si>
  <si>
    <t xml:space="preserve"> </t>
  </si>
  <si>
    <t>(Decreto 25-2018)</t>
  </si>
  <si>
    <t>DIRECCIÓN QUE ACTUALIZA:</t>
  </si>
  <si>
    <t xml:space="preserve">UNIDAD: </t>
  </si>
  <si>
    <t>Presupuesto</t>
  </si>
  <si>
    <t>RESPONSABLE:</t>
  </si>
  <si>
    <t>FECHA DE ACTUaLIZACIÓN:</t>
  </si>
  <si>
    <t>BASE LEGAL:</t>
  </si>
  <si>
    <t>Artículo 39 Informe de gasto del sub grupo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</si>
</sst>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2" applyFont="1"/>
    <xf numFmtId="0" fontId="2" fillId="0" borderId="0" xfId="2" applyFont="1" applyBorder="1"/>
    <xf numFmtId="0" fontId="7" fillId="0" borderId="7" xfId="2" applyFont="1" applyBorder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3" fontId="9" fillId="2" borderId="7" xfId="3" applyFont="1" applyFill="1" applyBorder="1" applyAlignment="1">
      <alignment horizontal="left" wrapText="1"/>
    </xf>
    <xf numFmtId="43" fontId="9" fillId="0" borderId="0" xfId="3" applyFont="1" applyBorder="1" applyAlignment="1">
      <alignment horizontal="left" wrapText="1"/>
    </xf>
    <xf numFmtId="0" fontId="7" fillId="0" borderId="7" xfId="2" applyFont="1" applyBorder="1" applyAlignment="1"/>
    <xf numFmtId="0" fontId="8" fillId="0" borderId="8" xfId="2" applyFont="1" applyBorder="1" applyAlignment="1">
      <alignment wrapText="1"/>
    </xf>
    <xf numFmtId="0" fontId="8" fillId="0" borderId="0" xfId="2" applyFont="1" applyBorder="1" applyAlignment="1">
      <alignment wrapText="1"/>
    </xf>
    <xf numFmtId="43" fontId="8" fillId="0" borderId="0" xfId="3" applyFont="1" applyBorder="1" applyAlignment="1">
      <alignment horizontal="right"/>
    </xf>
    <xf numFmtId="43" fontId="8" fillId="0" borderId="0" xfId="3" applyFont="1" applyBorder="1" applyAlignment="1">
      <alignment horizontal="center"/>
    </xf>
    <xf numFmtId="43" fontId="8" fillId="0" borderId="7" xfId="3" applyFont="1" applyBorder="1" applyAlignment="1">
      <alignment horizontal="left" wrapText="1"/>
    </xf>
    <xf numFmtId="43" fontId="8" fillId="0" borderId="0" xfId="3" applyFont="1" applyBorder="1" applyAlignment="1">
      <alignment horizontal="left" wrapText="1"/>
    </xf>
    <xf numFmtId="43" fontId="2" fillId="0" borderId="0" xfId="2" applyNumberFormat="1" applyFont="1"/>
    <xf numFmtId="0" fontId="4" fillId="0" borderId="3" xfId="1" applyFont="1" applyBorder="1" applyAlignment="1">
      <alignment horizontal="left"/>
    </xf>
    <xf numFmtId="49" fontId="8" fillId="0" borderId="0" xfId="3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left" wrapText="1"/>
    </xf>
    <xf numFmtId="43" fontId="8" fillId="0" borderId="7" xfId="3" applyFont="1" applyFill="1" applyBorder="1" applyAlignment="1">
      <alignment horizontal="left" wrapText="1"/>
    </xf>
    <xf numFmtId="49" fontId="9" fillId="2" borderId="7" xfId="3" applyNumberFormat="1" applyFont="1" applyFill="1" applyBorder="1" applyAlignment="1">
      <alignment horizontal="left"/>
    </xf>
    <xf numFmtId="0" fontId="7" fillId="0" borderId="9" xfId="2" applyFont="1" applyBorder="1" applyAlignment="1">
      <alignment horizontal="left"/>
    </xf>
    <xf numFmtId="0" fontId="8" fillId="0" borderId="7" xfId="2" applyFont="1" applyBorder="1" applyAlignment="1">
      <alignment horizontal="left" wrapText="1"/>
    </xf>
    <xf numFmtId="0" fontId="8" fillId="0" borderId="0" xfId="2" applyFont="1" applyBorder="1" applyAlignment="1">
      <alignment horizontal="left" wrapText="1"/>
    </xf>
    <xf numFmtId="49" fontId="8" fillId="0" borderId="0" xfId="3" applyNumberFormat="1" applyFont="1" applyBorder="1" applyAlignment="1">
      <alignment horizontal="left"/>
    </xf>
    <xf numFmtId="49" fontId="7" fillId="3" borderId="10" xfId="3" applyNumberFormat="1" applyFont="1" applyFill="1" applyBorder="1" applyAlignment="1">
      <alignment horizontal="left"/>
    </xf>
    <xf numFmtId="165" fontId="2" fillId="0" borderId="0" xfId="2" applyNumberFormat="1" applyFont="1"/>
    <xf numFmtId="0" fontId="5" fillId="0" borderId="0" xfId="2" applyFont="1" applyAlignment="1">
      <alignment horizontal="center"/>
    </xf>
    <xf numFmtId="165" fontId="7" fillId="0" borderId="0" xfId="4" applyFont="1" applyBorder="1" applyAlignme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8" fillId="0" borderId="9" xfId="2" applyFont="1" applyBorder="1" applyAlignment="1">
      <alignment horizontal="left" wrapText="1"/>
    </xf>
    <xf numFmtId="0" fontId="8" fillId="0" borderId="7" xfId="2" applyFont="1" applyFill="1" applyBorder="1" applyAlignment="1">
      <alignment horizontal="left" wrapText="1"/>
    </xf>
    <xf numFmtId="164" fontId="8" fillId="0" borderId="15" xfId="5" applyFont="1" applyBorder="1" applyAlignment="1">
      <alignment horizontal="right"/>
    </xf>
    <xf numFmtId="164" fontId="8" fillId="0" borderId="7" xfId="5" applyFont="1" applyBorder="1" applyAlignment="1">
      <alignment horizontal="right"/>
    </xf>
    <xf numFmtId="164" fontId="8" fillId="0" borderId="7" xfId="5" applyFont="1" applyBorder="1" applyAlignment="1">
      <alignment horizontal="center"/>
    </xf>
    <xf numFmtId="164" fontId="12" fillId="0" borderId="15" xfId="5" applyFont="1" applyBorder="1" applyAlignment="1">
      <alignment horizontal="right"/>
    </xf>
    <xf numFmtId="164" fontId="2" fillId="0" borderId="0" xfId="2" applyNumberFormat="1" applyFont="1"/>
    <xf numFmtId="164" fontId="8" fillId="0" borderId="8" xfId="5" applyFont="1" applyBorder="1" applyAlignment="1">
      <alignment horizontal="center"/>
    </xf>
    <xf numFmtId="0" fontId="5" fillId="0" borderId="0" xfId="2" applyFont="1" applyAlignment="1">
      <alignment horizontal="center"/>
    </xf>
    <xf numFmtId="164" fontId="7" fillId="0" borderId="14" xfId="5" applyFont="1" applyBorder="1" applyAlignment="1">
      <alignment horizontal="center"/>
    </xf>
    <xf numFmtId="165" fontId="13" fillId="0" borderId="0" xfId="4" applyFont="1" applyBorder="1" applyAlignment="1">
      <alignment vertical="top"/>
    </xf>
    <xf numFmtId="49" fontId="7" fillId="3" borderId="11" xfId="3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64" fontId="7" fillId="0" borderId="15" xfId="5" applyFont="1" applyBorder="1" applyAlignment="1">
      <alignment horizontal="right"/>
    </xf>
    <xf numFmtId="0" fontId="8" fillId="0" borderId="14" xfId="2" applyFont="1" applyBorder="1" applyAlignment="1">
      <alignment horizontal="left" wrapText="1"/>
    </xf>
    <xf numFmtId="0" fontId="8" fillId="0" borderId="15" xfId="2" applyFont="1" applyBorder="1" applyAlignment="1">
      <alignment wrapText="1"/>
    </xf>
    <xf numFmtId="164" fontId="14" fillId="0" borderId="14" xfId="5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8" fillId="0" borderId="14" xfId="2" applyFont="1" applyBorder="1" applyAlignment="1">
      <alignment wrapText="1"/>
    </xf>
    <xf numFmtId="164" fontId="7" fillId="0" borderId="15" xfId="5" applyFont="1" applyBorder="1" applyAlignment="1">
      <alignment horizontal="center"/>
    </xf>
    <xf numFmtId="0" fontId="8" fillId="0" borderId="7" xfId="2" applyFont="1" applyBorder="1"/>
    <xf numFmtId="0" fontId="2" fillId="0" borderId="7" xfId="2" applyFont="1" applyBorder="1"/>
    <xf numFmtId="164" fontId="15" fillId="0" borderId="15" xfId="5" applyFont="1" applyBorder="1" applyAlignment="1">
      <alignment horizontal="right"/>
    </xf>
    <xf numFmtId="0" fontId="8" fillId="0" borderId="14" xfId="2" applyFont="1" applyBorder="1"/>
    <xf numFmtId="164" fontId="7" fillId="0" borderId="0" xfId="5" applyFont="1" applyBorder="1" applyAlignment="1">
      <alignment horizontal="center"/>
    </xf>
    <xf numFmtId="164" fontId="12" fillId="0" borderId="0" xfId="5" applyFont="1" applyBorder="1" applyAlignment="1">
      <alignment horizontal="center"/>
    </xf>
    <xf numFmtId="164" fontId="15" fillId="0" borderId="0" xfId="5" applyFont="1" applyBorder="1" applyAlignment="1">
      <alignment horizontal="right"/>
    </xf>
    <xf numFmtId="164" fontId="14" fillId="0" borderId="0" xfId="5" applyFont="1" applyBorder="1" applyAlignment="1">
      <alignment horizontal="center"/>
    </xf>
    <xf numFmtId="164" fontId="13" fillId="0" borderId="0" xfId="5" applyFont="1" applyBorder="1" applyAlignment="1">
      <alignment horizontal="center" vertical="center"/>
    </xf>
    <xf numFmtId="164" fontId="12" fillId="0" borderId="15" xfId="5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8" fillId="0" borderId="0" xfId="5" applyFont="1" applyBorder="1" applyAlignment="1">
      <alignment horizontal="right"/>
    </xf>
    <xf numFmtId="164" fontId="12" fillId="0" borderId="0" xfId="5" applyFont="1" applyBorder="1" applyAlignment="1">
      <alignment horizontal="right"/>
    </xf>
    <xf numFmtId="43" fontId="9" fillId="2" borderId="7" xfId="3" applyFont="1" applyFill="1" applyBorder="1" applyAlignment="1">
      <alignment wrapText="1"/>
    </xf>
    <xf numFmtId="164" fontId="7" fillId="0" borderId="7" xfId="5" applyFont="1" applyBorder="1" applyAlignment="1">
      <alignment horizontal="right"/>
    </xf>
    <xf numFmtId="0" fontId="5" fillId="0" borderId="0" xfId="2" applyFont="1" applyAlignment="1">
      <alignment horizontal="center"/>
    </xf>
    <xf numFmtId="0" fontId="4" fillId="0" borderId="0" xfId="1" applyFont="1" applyBorder="1" applyAlignment="1">
      <alignment horizontal="left"/>
    </xf>
    <xf numFmtId="14" fontId="4" fillId="0" borderId="0" xfId="1" applyNumberFormat="1" applyFont="1" applyBorder="1" applyAlignment="1">
      <alignment horizontal="left"/>
    </xf>
    <xf numFmtId="164" fontId="13" fillId="0" borderId="13" xfId="5" applyFont="1" applyBorder="1" applyAlignment="1">
      <alignment horizontal="center" vertical="center"/>
    </xf>
    <xf numFmtId="164" fontId="13" fillId="0" borderId="16" xfId="5" applyFont="1" applyBorder="1" applyAlignment="1">
      <alignment horizontal="center" vertical="center"/>
    </xf>
    <xf numFmtId="164" fontId="13" fillId="0" borderId="14" xfId="5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164" fontId="13" fillId="0" borderId="17" xfId="4" applyNumberFormat="1" applyFont="1" applyBorder="1" applyAlignment="1">
      <alignment horizontal="center" vertical="top"/>
    </xf>
    <xf numFmtId="164" fontId="13" fillId="0" borderId="12" xfId="4" applyNumberFormat="1" applyFont="1" applyBorder="1" applyAlignment="1">
      <alignment horizontal="center" vertical="top"/>
    </xf>
    <xf numFmtId="0" fontId="11" fillId="0" borderId="0" xfId="1" applyFont="1" applyBorder="1" applyAlignment="1">
      <alignment horizontal="center" wrapText="1"/>
    </xf>
    <xf numFmtId="0" fontId="9" fillId="0" borderId="0" xfId="2" applyFont="1" applyBorder="1" applyAlignment="1">
      <alignment horizontal="left"/>
    </xf>
    <xf numFmtId="14" fontId="9" fillId="0" borderId="0" xfId="2" applyNumberFormat="1" applyFont="1" applyBorder="1" applyAlignment="1">
      <alignment horizontal="left"/>
    </xf>
    <xf numFmtId="0" fontId="11" fillId="0" borderId="0" xfId="1" applyFont="1" applyBorder="1" applyAlignment="1"/>
    <xf numFmtId="0" fontId="4" fillId="0" borderId="0" xfId="1" applyFont="1" applyBorder="1" applyAlignment="1">
      <alignment horizontal="center"/>
    </xf>
    <xf numFmtId="0" fontId="2" fillId="0" borderId="1" xfId="2" applyFont="1" applyBorder="1"/>
    <xf numFmtId="0" fontId="11" fillId="0" borderId="18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2" fillId="0" borderId="3" xfId="2" applyFont="1" applyBorder="1"/>
    <xf numFmtId="0" fontId="11" fillId="0" borderId="4" xfId="1" applyFont="1" applyBorder="1" applyAlignment="1">
      <alignment horizontal="center" wrapText="1"/>
    </xf>
    <xf numFmtId="0" fontId="3" fillId="0" borderId="3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2" fillId="0" borderId="4" xfId="2" applyFont="1" applyBorder="1"/>
    <xf numFmtId="0" fontId="4" fillId="0" borderId="5" xfId="1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4" fillId="0" borderId="19" xfId="1" applyFont="1" applyBorder="1" applyAlignment="1">
      <alignment horizontal="left" wrapText="1"/>
    </xf>
    <xf numFmtId="0" fontId="2" fillId="0" borderId="19" xfId="2" applyFont="1" applyBorder="1"/>
    <xf numFmtId="0" fontId="2" fillId="0" borderId="6" xfId="2" applyFont="1" applyBorder="1"/>
  </cellXfs>
  <cellStyles count="6">
    <cellStyle name="Millares" xfId="4" builtinId="3"/>
    <cellStyle name="Millares 2" xfId="2"/>
    <cellStyle name="Millares_REP. 01 AL 28 FEBRERO" xfId="3"/>
    <cellStyle name="Moneda" xfId="5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24305</xdr:rowOff>
    </xdr:from>
    <xdr:to>
      <xdr:col>1</xdr:col>
      <xdr:colOff>952500</xdr:colOff>
      <xdr:row>4</xdr:row>
      <xdr:rowOff>68317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5755"/>
          <a:ext cx="619125" cy="74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1"/>
  <sheetViews>
    <sheetView showGridLines="0" tabSelected="1" workbookViewId="0">
      <selection activeCell="E14" sqref="E14"/>
    </sheetView>
  </sheetViews>
  <sheetFormatPr baseColWidth="10" defaultColWidth="10.85546875" defaultRowHeight="12.75" x14ac:dyDescent="0.2"/>
  <cols>
    <col min="1" max="1" width="1.28515625" style="1" customWidth="1"/>
    <col min="2" max="2" width="28.85546875" style="6" customWidth="1"/>
    <col min="3" max="3" width="49.7109375" style="6" bestFit="1" customWidth="1"/>
    <col min="4" max="4" width="10.140625" style="1" bestFit="1" customWidth="1"/>
    <col min="5" max="5" width="9" style="1" customWidth="1"/>
    <col min="6" max="7" width="11.28515625" style="1" customWidth="1"/>
    <col min="8" max="15" width="11.28515625" style="1" hidden="1" customWidth="1"/>
    <col min="16" max="17" width="11.7109375" style="1" bestFit="1" customWidth="1"/>
    <col min="18" max="18" width="12.28515625" style="1" bestFit="1" customWidth="1"/>
    <col min="19" max="16384" width="10.85546875" style="1"/>
  </cols>
  <sheetData>
    <row r="1" spans="2:17" ht="13.5" thickBot="1" x14ac:dyDescent="0.25"/>
    <row r="2" spans="2:17" ht="17.25" customHeight="1" x14ac:dyDescent="0.2">
      <c r="B2" s="83"/>
      <c r="C2" s="84" t="s">
        <v>33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81"/>
    </row>
    <row r="3" spans="2:17" ht="17.25" customHeight="1" x14ac:dyDescent="0.2">
      <c r="B3" s="86"/>
      <c r="C3" s="78" t="s">
        <v>34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87"/>
      <c r="Q3" s="2"/>
    </row>
    <row r="4" spans="2:17" ht="21" customHeight="1" x14ac:dyDescent="0.2">
      <c r="B4" s="88" t="s">
        <v>35</v>
      </c>
      <c r="C4" s="82" t="s">
        <v>36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9"/>
    </row>
    <row r="5" spans="2:17" ht="21.75" customHeight="1" x14ac:dyDescent="0.2">
      <c r="B5" s="17" t="s">
        <v>37</v>
      </c>
      <c r="C5" s="79" t="s">
        <v>0</v>
      </c>
      <c r="D5" s="70"/>
      <c r="E5" s="70"/>
      <c r="F5" s="2"/>
      <c r="G5" s="2"/>
      <c r="H5" s="2"/>
      <c r="I5" s="2"/>
      <c r="J5" s="2"/>
      <c r="K5" s="2"/>
      <c r="L5" s="2"/>
      <c r="M5" s="2"/>
      <c r="N5" s="2"/>
      <c r="O5" s="2"/>
      <c r="P5" s="90"/>
    </row>
    <row r="6" spans="2:17" ht="21.75" customHeight="1" x14ac:dyDescent="0.2">
      <c r="B6" s="17" t="s">
        <v>38</v>
      </c>
      <c r="C6" s="79" t="s">
        <v>39</v>
      </c>
      <c r="D6" s="64"/>
      <c r="E6" s="64"/>
      <c r="F6" s="2"/>
      <c r="G6" s="2"/>
      <c r="H6" s="2"/>
      <c r="I6" s="2"/>
      <c r="J6" s="2"/>
      <c r="K6" s="2"/>
      <c r="L6" s="2"/>
      <c r="M6" s="2"/>
      <c r="N6" s="2"/>
      <c r="O6" s="2"/>
      <c r="P6" s="90"/>
    </row>
    <row r="7" spans="2:17" ht="21.75" customHeight="1" x14ac:dyDescent="0.2">
      <c r="B7" s="17" t="s">
        <v>40</v>
      </c>
      <c r="C7" s="79" t="s">
        <v>13</v>
      </c>
      <c r="D7" s="70"/>
      <c r="E7" s="70"/>
      <c r="F7" s="2"/>
      <c r="G7" s="2"/>
      <c r="H7" s="2"/>
      <c r="I7" s="2"/>
      <c r="J7" s="2"/>
      <c r="K7" s="2"/>
      <c r="L7" s="2"/>
      <c r="M7" s="2"/>
      <c r="N7" s="2"/>
      <c r="O7" s="2"/>
      <c r="P7" s="90"/>
    </row>
    <row r="8" spans="2:17" ht="21.75" customHeight="1" x14ac:dyDescent="0.2">
      <c r="B8" s="17" t="s">
        <v>41</v>
      </c>
      <c r="C8" s="80">
        <v>44333</v>
      </c>
      <c r="D8" s="71"/>
      <c r="E8" s="71"/>
      <c r="F8" s="2"/>
      <c r="G8" s="2"/>
      <c r="H8" s="2"/>
      <c r="I8" s="2"/>
      <c r="J8" s="2"/>
      <c r="K8" s="2"/>
      <c r="L8" s="2"/>
      <c r="M8" s="2"/>
      <c r="N8" s="2"/>
      <c r="O8" s="2"/>
      <c r="P8" s="90"/>
    </row>
    <row r="9" spans="2:17" ht="21.75" customHeight="1" thickBot="1" x14ac:dyDescent="0.25">
      <c r="B9" s="91" t="s">
        <v>42</v>
      </c>
      <c r="C9" s="92" t="s">
        <v>43</v>
      </c>
      <c r="D9" s="93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5"/>
    </row>
    <row r="11" spans="2:17" ht="15" x14ac:dyDescent="0.25">
      <c r="B11" s="69" t="s">
        <v>35</v>
      </c>
      <c r="C11" s="69"/>
      <c r="D11" s="69"/>
      <c r="E11" s="69"/>
      <c r="F11" s="69"/>
      <c r="G11" s="28"/>
      <c r="H11" s="30"/>
      <c r="I11" s="31"/>
      <c r="J11" s="30"/>
      <c r="K11" s="45"/>
      <c r="L11" s="32"/>
      <c r="M11" s="41"/>
      <c r="N11" s="45"/>
      <c r="O11" s="46"/>
    </row>
    <row r="12" spans="2:17" ht="15.75" x14ac:dyDescent="0.25">
      <c r="B12" s="75" t="s">
        <v>32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2:17" s="4" customFormat="1" ht="11.25" x14ac:dyDescent="0.2">
      <c r="B13" s="5"/>
      <c r="C13" s="5"/>
    </row>
    <row r="14" spans="2:17" ht="24" customHeight="1" x14ac:dyDescent="0.2">
      <c r="B14" s="21" t="s">
        <v>9</v>
      </c>
      <c r="C14" s="7" t="s">
        <v>4</v>
      </c>
      <c r="D14" s="8"/>
      <c r="E14" s="8"/>
    </row>
    <row r="15" spans="2:17" x14ac:dyDescent="0.2">
      <c r="B15" s="22" t="s">
        <v>10</v>
      </c>
      <c r="C15" s="9" t="s">
        <v>11</v>
      </c>
      <c r="D15" s="3" t="s">
        <v>1</v>
      </c>
      <c r="E15" s="3" t="s">
        <v>2</v>
      </c>
      <c r="F15" s="3" t="s">
        <v>14</v>
      </c>
      <c r="G15" s="3" t="s">
        <v>15</v>
      </c>
      <c r="H15" s="3" t="s">
        <v>16</v>
      </c>
      <c r="I15" s="3" t="s">
        <v>17</v>
      </c>
      <c r="J15" s="3" t="s">
        <v>18</v>
      </c>
      <c r="K15" s="3" t="s">
        <v>19</v>
      </c>
      <c r="L15" s="3" t="s">
        <v>20</v>
      </c>
      <c r="M15" s="3" t="s">
        <v>21</v>
      </c>
      <c r="N15" s="3" t="s">
        <v>22</v>
      </c>
      <c r="O15" s="3" t="s">
        <v>23</v>
      </c>
      <c r="P15" s="3" t="s">
        <v>3</v>
      </c>
    </row>
    <row r="16" spans="2:17" ht="33.75" x14ac:dyDescent="0.2">
      <c r="B16" s="23" t="s">
        <v>24</v>
      </c>
      <c r="C16" s="10" t="s">
        <v>25</v>
      </c>
      <c r="D16" s="37">
        <v>0</v>
      </c>
      <c r="E16" s="37">
        <v>0</v>
      </c>
      <c r="F16" s="37">
        <v>0</v>
      </c>
      <c r="G16" s="37">
        <v>17000</v>
      </c>
      <c r="H16" s="37"/>
      <c r="I16" s="37"/>
      <c r="J16" s="37"/>
      <c r="L16" s="37"/>
      <c r="M16" s="37"/>
      <c r="N16" s="37"/>
      <c r="O16" s="37"/>
      <c r="P16" s="72">
        <f>SUM(D20:O20)</f>
        <v>17000</v>
      </c>
    </row>
    <row r="17" spans="2:17" hidden="1" x14ac:dyDescent="0.2">
      <c r="B17" s="23"/>
      <c r="C17" s="10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73"/>
    </row>
    <row r="18" spans="2:17" hidden="1" x14ac:dyDescent="0.2">
      <c r="B18" s="23"/>
      <c r="C18" s="10"/>
      <c r="D18" s="37"/>
      <c r="E18" s="37"/>
      <c r="F18" s="37"/>
      <c r="G18" s="37"/>
      <c r="H18" s="37"/>
      <c r="I18" s="37"/>
      <c r="J18" s="37"/>
      <c r="K18" s="55"/>
      <c r="L18" s="37"/>
      <c r="M18" s="37"/>
      <c r="N18" s="37"/>
      <c r="O18" s="37"/>
      <c r="P18" s="73"/>
    </row>
    <row r="19" spans="2:17" ht="48" hidden="1" customHeight="1" x14ac:dyDescent="0.2">
      <c r="B19" s="23"/>
      <c r="C19" s="10"/>
      <c r="D19" s="37"/>
      <c r="E19" s="37"/>
      <c r="F19" s="37"/>
      <c r="G19" s="37"/>
      <c r="H19" s="37"/>
      <c r="I19" s="37"/>
      <c r="J19" s="37"/>
      <c r="K19" s="55"/>
      <c r="L19" s="37"/>
      <c r="M19" s="37"/>
      <c r="N19" s="37"/>
      <c r="O19" s="37"/>
      <c r="P19" s="73"/>
    </row>
    <row r="20" spans="2:17" x14ac:dyDescent="0.2">
      <c r="B20" s="48"/>
      <c r="C20" s="49"/>
      <c r="D20" s="35">
        <f>SUM(D16:D19)</f>
        <v>0</v>
      </c>
      <c r="E20" s="35">
        <f t="shared" ref="E20:G20" si="0">SUM(E16:E19)</f>
        <v>0</v>
      </c>
      <c r="F20" s="35">
        <f t="shared" si="0"/>
        <v>0</v>
      </c>
      <c r="G20" s="38">
        <f t="shared" si="0"/>
        <v>17000</v>
      </c>
      <c r="H20" s="56">
        <f>SUM(H16:H19)</f>
        <v>0</v>
      </c>
      <c r="I20" s="35">
        <f t="shared" ref="I20" si="1">SUM(I16:I19)</f>
        <v>0</v>
      </c>
      <c r="J20" s="35">
        <f t="shared" ref="J20" si="2">SUM(J16:J19)</f>
        <v>0</v>
      </c>
      <c r="K20" s="38">
        <f>SUM(K16:K19)</f>
        <v>0</v>
      </c>
      <c r="L20" s="50">
        <f>SUM(L16:L19)</f>
        <v>0</v>
      </c>
      <c r="M20" s="38">
        <f>SUM(M16:M19)</f>
        <v>0</v>
      </c>
      <c r="N20" s="42">
        <f>SUM(N16:N19)</f>
        <v>0</v>
      </c>
      <c r="O20" s="50">
        <f>SUM(O16:O19)</f>
        <v>0</v>
      </c>
      <c r="P20" s="74"/>
      <c r="Q20" s="39"/>
    </row>
    <row r="21" spans="2:17" x14ac:dyDescent="0.2">
      <c r="B21" s="24"/>
      <c r="C21" s="11"/>
      <c r="D21" s="65"/>
      <c r="E21" s="65"/>
      <c r="F21" s="65"/>
      <c r="G21" s="66"/>
      <c r="H21" s="60"/>
      <c r="I21" s="65"/>
      <c r="J21" s="65"/>
      <c r="K21" s="66"/>
      <c r="L21" s="61"/>
      <c r="M21" s="66"/>
      <c r="N21" s="58"/>
      <c r="O21" s="61"/>
      <c r="P21" s="62"/>
      <c r="Q21" s="39"/>
    </row>
    <row r="22" spans="2:17" x14ac:dyDescent="0.2">
      <c r="B22" s="24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</row>
    <row r="23" spans="2:17" ht="19.5" customHeight="1" x14ac:dyDescent="0.2">
      <c r="B23" s="21" t="s">
        <v>6</v>
      </c>
      <c r="C23" s="7" t="s">
        <v>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7" x14ac:dyDescent="0.2">
      <c r="B24" s="22" t="s">
        <v>10</v>
      </c>
      <c r="C24" s="9" t="s">
        <v>11</v>
      </c>
      <c r="D24" s="3" t="s">
        <v>1</v>
      </c>
      <c r="E24" s="3" t="s">
        <v>2</v>
      </c>
      <c r="F24" s="3" t="s">
        <v>14</v>
      </c>
      <c r="G24" s="3" t="s">
        <v>15</v>
      </c>
      <c r="H24" s="3" t="s">
        <v>16</v>
      </c>
      <c r="I24" s="3" t="s">
        <v>17</v>
      </c>
      <c r="J24" s="3" t="s">
        <v>18</v>
      </c>
      <c r="K24" s="3" t="s">
        <v>19</v>
      </c>
      <c r="L24" s="3" t="s">
        <v>20</v>
      </c>
      <c r="M24" s="3" t="s">
        <v>21</v>
      </c>
      <c r="N24" s="3" t="s">
        <v>22</v>
      </c>
      <c r="O24" s="3" t="s">
        <v>23</v>
      </c>
      <c r="P24" s="3" t="s">
        <v>3</v>
      </c>
    </row>
    <row r="25" spans="2:17" hidden="1" x14ac:dyDescent="0.2">
      <c r="B25" s="34"/>
      <c r="C25" s="20"/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72">
        <f>SUM(D28:O28)</f>
        <v>0</v>
      </c>
    </row>
    <row r="26" spans="2:17" hidden="1" x14ac:dyDescent="0.2">
      <c r="B26" s="34"/>
      <c r="C26" s="20"/>
      <c r="D26" s="37">
        <v>0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73"/>
    </row>
    <row r="27" spans="2:17" x14ac:dyDescent="0.2">
      <c r="B27" s="34"/>
      <c r="C27" s="20"/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73"/>
    </row>
    <row r="28" spans="2:17" x14ac:dyDescent="0.2">
      <c r="B28" s="23"/>
      <c r="C28" s="14"/>
      <c r="D28" s="36">
        <f>SUM(D25:D27)</f>
        <v>0</v>
      </c>
      <c r="E28" s="68">
        <f t="shared" ref="E28:H28" si="3">SUM(E25:E27)</f>
        <v>0</v>
      </c>
      <c r="F28" s="36">
        <f t="shared" si="3"/>
        <v>0</v>
      </c>
      <c r="G28" s="36">
        <f t="shared" si="3"/>
        <v>0</v>
      </c>
      <c r="H28" s="36">
        <f t="shared" si="3"/>
        <v>0</v>
      </c>
      <c r="I28" s="56">
        <f>SUM(I25)</f>
        <v>0</v>
      </c>
      <c r="J28" s="56">
        <f>SUM(J26:J27)</f>
        <v>0</v>
      </c>
      <c r="K28" s="47">
        <f t="shared" ref="K28:M28" si="4">SUM(K27)</f>
        <v>0</v>
      </c>
      <c r="L28" s="38">
        <f t="shared" si="4"/>
        <v>0</v>
      </c>
      <c r="M28" s="38">
        <f t="shared" si="4"/>
        <v>0</v>
      </c>
      <c r="N28" s="47">
        <v>0</v>
      </c>
      <c r="O28" s="47">
        <v>0</v>
      </c>
      <c r="P28" s="74"/>
    </row>
    <row r="29" spans="2:17" x14ac:dyDescent="0.2">
      <c r="B29" s="24"/>
      <c r="C29" s="15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</row>
    <row r="30" spans="2:17" x14ac:dyDescent="0.2">
      <c r="B30" s="24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</row>
    <row r="31" spans="2:17" ht="25.5" x14ac:dyDescent="0.2">
      <c r="B31" s="21" t="s">
        <v>7</v>
      </c>
      <c r="C31" s="7" t="s">
        <v>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2:17" x14ac:dyDescent="0.2">
      <c r="B32" s="22" t="s">
        <v>10</v>
      </c>
      <c r="C32" s="9" t="s">
        <v>11</v>
      </c>
      <c r="D32" s="3" t="s">
        <v>1</v>
      </c>
      <c r="E32" s="3" t="s">
        <v>2</v>
      </c>
      <c r="F32" s="3" t="s">
        <v>14</v>
      </c>
      <c r="G32" s="3" t="s">
        <v>15</v>
      </c>
      <c r="H32" s="3" t="s">
        <v>16</v>
      </c>
      <c r="I32" s="3" t="s">
        <v>17</v>
      </c>
      <c r="J32" s="3" t="s">
        <v>18</v>
      </c>
      <c r="K32" s="3" t="s">
        <v>19</v>
      </c>
      <c r="L32" s="3" t="s">
        <v>20</v>
      </c>
      <c r="M32" s="3" t="s">
        <v>21</v>
      </c>
      <c r="N32" s="3" t="s">
        <v>22</v>
      </c>
      <c r="O32" s="3" t="s">
        <v>23</v>
      </c>
      <c r="P32" s="51" t="s">
        <v>3</v>
      </c>
    </row>
    <row r="33" spans="2:17" ht="45" x14ac:dyDescent="0.2">
      <c r="B33" s="33" t="s">
        <v>26</v>
      </c>
      <c r="C33" s="23" t="s">
        <v>27</v>
      </c>
      <c r="D33" s="40">
        <v>0</v>
      </c>
      <c r="E33" s="40">
        <v>0</v>
      </c>
      <c r="F33" s="40">
        <v>0</v>
      </c>
      <c r="G33" s="40">
        <v>2923.2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72">
        <f>SUM(D37:O37)</f>
        <v>2923.2</v>
      </c>
    </row>
    <row r="34" spans="2:17" hidden="1" x14ac:dyDescent="0.2">
      <c r="B34" s="54"/>
      <c r="C34" s="54"/>
      <c r="D34" s="40">
        <v>0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73"/>
    </row>
    <row r="35" spans="2:17" hidden="1" x14ac:dyDescent="0.2">
      <c r="B35" s="57"/>
      <c r="C35" s="48"/>
      <c r="D35" s="40">
        <v>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73"/>
    </row>
    <row r="36" spans="2:17" hidden="1" x14ac:dyDescent="0.2">
      <c r="B36" s="57"/>
      <c r="C36" s="57"/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73"/>
    </row>
    <row r="37" spans="2:17" x14ac:dyDescent="0.2">
      <c r="B37" s="48"/>
      <c r="C37" s="52"/>
      <c r="D37" s="53">
        <f>SUM(D33:D36)</f>
        <v>0</v>
      </c>
      <c r="E37" s="53">
        <f t="shared" ref="E37:O37" si="5">SUM(E33:E36)</f>
        <v>0</v>
      </c>
      <c r="F37" s="63">
        <f t="shared" si="5"/>
        <v>0</v>
      </c>
      <c r="G37" s="63">
        <f t="shared" si="5"/>
        <v>2923.2</v>
      </c>
      <c r="H37" s="53">
        <f t="shared" si="5"/>
        <v>0</v>
      </c>
      <c r="I37" s="53">
        <f t="shared" si="5"/>
        <v>0</v>
      </c>
      <c r="J37" s="53">
        <f t="shared" si="5"/>
        <v>0</v>
      </c>
      <c r="K37" s="53">
        <f t="shared" si="5"/>
        <v>0</v>
      </c>
      <c r="L37" s="63">
        <f t="shared" si="5"/>
        <v>0</v>
      </c>
      <c r="M37" s="53">
        <f t="shared" si="5"/>
        <v>0</v>
      </c>
      <c r="N37" s="53">
        <f t="shared" si="5"/>
        <v>0</v>
      </c>
      <c r="O37" s="53">
        <f t="shared" si="5"/>
        <v>0</v>
      </c>
      <c r="P37" s="74"/>
      <c r="Q37" s="39"/>
    </row>
    <row r="38" spans="2:17" x14ac:dyDescent="0.2">
      <c r="B38" s="24"/>
      <c r="C38" s="11"/>
      <c r="D38" s="58"/>
      <c r="E38" s="58"/>
      <c r="F38" s="59"/>
      <c r="G38" s="58"/>
      <c r="H38" s="60"/>
      <c r="I38" s="58"/>
      <c r="J38" s="58"/>
      <c r="K38" s="58"/>
      <c r="L38" s="58"/>
      <c r="M38" s="58"/>
      <c r="N38" s="58"/>
      <c r="O38" s="61"/>
      <c r="P38" s="62"/>
      <c r="Q38" s="39"/>
    </row>
    <row r="39" spans="2:17" x14ac:dyDescent="0.2">
      <c r="B39" s="24"/>
      <c r="C39" s="11"/>
      <c r="D39" s="58"/>
      <c r="E39" s="58"/>
      <c r="F39" s="59"/>
      <c r="G39" s="58"/>
      <c r="H39" s="60"/>
      <c r="I39" s="58"/>
      <c r="J39" s="58"/>
      <c r="K39" s="58"/>
      <c r="L39" s="58"/>
      <c r="M39" s="58"/>
      <c r="N39" s="58"/>
      <c r="O39" s="61"/>
      <c r="P39" s="62"/>
      <c r="Q39" s="39"/>
    </row>
    <row r="40" spans="2:17" ht="25.5" x14ac:dyDescent="0.2">
      <c r="B40" s="21" t="s">
        <v>28</v>
      </c>
      <c r="C40" s="67" t="s">
        <v>30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Q40" s="39"/>
    </row>
    <row r="41" spans="2:17" x14ac:dyDescent="0.2">
      <c r="B41" s="22" t="s">
        <v>10</v>
      </c>
      <c r="C41" s="9" t="s">
        <v>11</v>
      </c>
      <c r="D41" s="3" t="s">
        <v>1</v>
      </c>
      <c r="E41" s="3" t="s">
        <v>2</v>
      </c>
      <c r="F41" s="3" t="s">
        <v>14</v>
      </c>
      <c r="G41" s="3" t="s">
        <v>15</v>
      </c>
      <c r="H41" s="3" t="s">
        <v>16</v>
      </c>
      <c r="I41" s="3" t="s">
        <v>17</v>
      </c>
      <c r="J41" s="3" t="s">
        <v>18</v>
      </c>
      <c r="K41" s="3" t="s">
        <v>19</v>
      </c>
      <c r="L41" s="3" t="s">
        <v>20</v>
      </c>
      <c r="M41" s="3" t="s">
        <v>21</v>
      </c>
      <c r="N41" s="3" t="s">
        <v>22</v>
      </c>
      <c r="O41" s="3" t="s">
        <v>23</v>
      </c>
      <c r="P41" s="51" t="s">
        <v>3</v>
      </c>
      <c r="Q41" s="39"/>
    </row>
    <row r="42" spans="2:17" hidden="1" x14ac:dyDescent="0.2">
      <c r="B42" s="33"/>
      <c r="C42" s="23"/>
      <c r="D42" s="40"/>
      <c r="E42" s="40"/>
      <c r="F42" s="40"/>
      <c r="G42" s="40"/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72">
        <f>SUM(D46:O46)</f>
        <v>0</v>
      </c>
      <c r="Q42" s="39"/>
    </row>
    <row r="43" spans="2:17" hidden="1" x14ac:dyDescent="0.2">
      <c r="B43" s="54"/>
      <c r="C43" s="5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73"/>
      <c r="Q43" s="39"/>
    </row>
    <row r="44" spans="2:17" hidden="1" x14ac:dyDescent="0.2">
      <c r="B44" s="57"/>
      <c r="C44" s="48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73"/>
      <c r="Q44" s="39"/>
    </row>
    <row r="45" spans="2:17" x14ac:dyDescent="0.2">
      <c r="B45" s="57"/>
      <c r="C45" s="57"/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73"/>
      <c r="Q45" s="39"/>
    </row>
    <row r="46" spans="2:17" x14ac:dyDescent="0.2">
      <c r="B46" s="48"/>
      <c r="C46" s="52"/>
      <c r="D46" s="53">
        <f t="shared" ref="D46:O46" si="6">SUM(D42:D45)</f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3">
        <f t="shared" si="6"/>
        <v>0</v>
      </c>
      <c r="J46" s="53">
        <f t="shared" si="6"/>
        <v>0</v>
      </c>
      <c r="K46" s="53">
        <f t="shared" si="6"/>
        <v>0</v>
      </c>
      <c r="L46" s="63">
        <f t="shared" si="6"/>
        <v>0</v>
      </c>
      <c r="M46" s="53">
        <f t="shared" si="6"/>
        <v>0</v>
      </c>
      <c r="N46" s="53">
        <f t="shared" si="6"/>
        <v>0</v>
      </c>
      <c r="O46" s="53">
        <f t="shared" si="6"/>
        <v>0</v>
      </c>
      <c r="P46" s="74"/>
      <c r="Q46" s="39"/>
    </row>
    <row r="47" spans="2:17" x14ac:dyDescent="0.2">
      <c r="B47" s="24"/>
      <c r="C47" s="11"/>
      <c r="D47" s="58"/>
      <c r="E47" s="58"/>
      <c r="F47" s="59"/>
      <c r="G47" s="58"/>
      <c r="H47" s="60"/>
      <c r="I47" s="58"/>
      <c r="J47" s="58"/>
      <c r="K47" s="58"/>
      <c r="L47" s="58"/>
      <c r="M47" s="58"/>
      <c r="N47" s="58"/>
      <c r="O47" s="61"/>
      <c r="P47" s="62"/>
      <c r="Q47" s="39"/>
    </row>
    <row r="48" spans="2:17" x14ac:dyDescent="0.2">
      <c r="B48" s="24"/>
      <c r="C48" s="11"/>
      <c r="D48" s="58"/>
      <c r="E48" s="58"/>
      <c r="F48" s="59"/>
      <c r="G48" s="58"/>
      <c r="H48" s="60"/>
      <c r="I48" s="58"/>
      <c r="J48" s="58"/>
      <c r="K48" s="58"/>
      <c r="L48" s="58"/>
      <c r="M48" s="58"/>
      <c r="N48" s="58"/>
      <c r="O48" s="61"/>
      <c r="P48" s="62"/>
      <c r="Q48" s="39"/>
    </row>
    <row r="49" spans="2:17" x14ac:dyDescent="0.2">
      <c r="B49" s="21" t="s">
        <v>29</v>
      </c>
      <c r="C49" s="7" t="s">
        <v>31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Q49" s="39"/>
    </row>
    <row r="50" spans="2:17" x14ac:dyDescent="0.2">
      <c r="B50" s="22" t="s">
        <v>10</v>
      </c>
      <c r="C50" s="9" t="s">
        <v>11</v>
      </c>
      <c r="D50" s="3" t="s">
        <v>1</v>
      </c>
      <c r="E50" s="3" t="s">
        <v>2</v>
      </c>
      <c r="F50" s="3" t="s">
        <v>14</v>
      </c>
      <c r="G50" s="3" t="s">
        <v>15</v>
      </c>
      <c r="H50" s="3" t="s">
        <v>16</v>
      </c>
      <c r="I50" s="3" t="s">
        <v>17</v>
      </c>
      <c r="J50" s="3" t="s">
        <v>18</v>
      </c>
      <c r="K50" s="3" t="s">
        <v>19</v>
      </c>
      <c r="L50" s="3" t="s">
        <v>20</v>
      </c>
      <c r="M50" s="3" t="s">
        <v>21</v>
      </c>
      <c r="N50" s="3" t="s">
        <v>22</v>
      </c>
      <c r="O50" s="3" t="s">
        <v>23</v>
      </c>
      <c r="P50" s="51" t="s">
        <v>3</v>
      </c>
      <c r="Q50" s="39"/>
    </row>
    <row r="51" spans="2:17" hidden="1" x14ac:dyDescent="0.2">
      <c r="B51" s="33"/>
      <c r="C51" s="23"/>
      <c r="D51" s="40"/>
      <c r="E51" s="40"/>
      <c r="F51" s="40"/>
      <c r="G51" s="40"/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72">
        <f>SUM(D54:O54)</f>
        <v>0</v>
      </c>
      <c r="Q51" s="39"/>
    </row>
    <row r="52" spans="2:17" hidden="1" x14ac:dyDescent="0.2">
      <c r="B52" s="54"/>
      <c r="C52" s="5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73"/>
      <c r="Q52" s="39"/>
    </row>
    <row r="53" spans="2:17" x14ac:dyDescent="0.2">
      <c r="B53" s="57"/>
      <c r="C53" s="48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73"/>
      <c r="Q53" s="39"/>
    </row>
    <row r="54" spans="2:17" x14ac:dyDescent="0.2">
      <c r="B54" s="48"/>
      <c r="C54" s="52"/>
      <c r="D54" s="53">
        <f t="shared" ref="D54:O54" si="7">SUM(D51:D53)</f>
        <v>0</v>
      </c>
      <c r="E54" s="53">
        <f t="shared" si="7"/>
        <v>0</v>
      </c>
      <c r="F54" s="53">
        <f t="shared" si="7"/>
        <v>0</v>
      </c>
      <c r="G54" s="53">
        <f t="shared" si="7"/>
        <v>0</v>
      </c>
      <c r="H54" s="53">
        <f t="shared" si="7"/>
        <v>0</v>
      </c>
      <c r="I54" s="53">
        <f t="shared" si="7"/>
        <v>0</v>
      </c>
      <c r="J54" s="53">
        <f t="shared" si="7"/>
        <v>0</v>
      </c>
      <c r="K54" s="53">
        <f t="shared" si="7"/>
        <v>0</v>
      </c>
      <c r="L54" s="63">
        <f t="shared" si="7"/>
        <v>0</v>
      </c>
      <c r="M54" s="53">
        <f t="shared" si="7"/>
        <v>0</v>
      </c>
      <c r="N54" s="53">
        <f t="shared" si="7"/>
        <v>0</v>
      </c>
      <c r="O54" s="53">
        <f t="shared" si="7"/>
        <v>0</v>
      </c>
      <c r="P54" s="74"/>
      <c r="Q54" s="39"/>
    </row>
    <row r="55" spans="2:17" x14ac:dyDescent="0.2">
      <c r="B55" s="24"/>
      <c r="C55" s="11"/>
      <c r="D55" s="58"/>
      <c r="E55" s="58"/>
      <c r="F55" s="58"/>
      <c r="G55" s="58"/>
      <c r="H55" s="60"/>
      <c r="I55" s="58"/>
      <c r="J55" s="58"/>
      <c r="K55" s="58"/>
      <c r="L55" s="58"/>
      <c r="M55" s="58"/>
      <c r="N55" s="58"/>
      <c r="O55" s="61"/>
      <c r="P55" s="62"/>
      <c r="Q55" s="39"/>
    </row>
    <row r="56" spans="2:17" x14ac:dyDescent="0.2">
      <c r="B56" s="24"/>
      <c r="C56" s="11"/>
      <c r="D56" s="58"/>
      <c r="E56" s="58"/>
      <c r="F56" s="59"/>
      <c r="G56" s="58"/>
      <c r="H56" s="60"/>
      <c r="I56" s="58"/>
      <c r="J56" s="58"/>
      <c r="K56" s="58"/>
      <c r="L56" s="58"/>
      <c r="M56" s="58"/>
      <c r="N56" s="58"/>
      <c r="O56" s="61"/>
      <c r="P56" s="62"/>
      <c r="Q56" s="39"/>
    </row>
    <row r="57" spans="2:17" ht="13.5" thickBot="1" x14ac:dyDescent="0.25">
      <c r="B57" s="25"/>
      <c r="C57" s="19"/>
      <c r="D57" s="15"/>
      <c r="E57" s="18"/>
      <c r="F57" s="2"/>
      <c r="G57" s="2"/>
      <c r="H57" s="2"/>
      <c r="I57" s="2"/>
      <c r="J57" s="2"/>
      <c r="K57" s="2"/>
      <c r="L57" s="2"/>
      <c r="M57" s="2"/>
      <c r="N57" s="2"/>
      <c r="O57" s="2"/>
      <c r="Q57" s="27"/>
    </row>
    <row r="58" spans="2:17" ht="15.75" customHeight="1" thickBot="1" x14ac:dyDescent="0.25">
      <c r="B58" s="26"/>
      <c r="C58" s="44" t="s">
        <v>12</v>
      </c>
      <c r="D58" s="76">
        <f>SUM(P16,P25,P33,P42,P51)</f>
        <v>19923.2</v>
      </c>
      <c r="E58" s="77"/>
      <c r="F58" s="43"/>
      <c r="G58" s="29"/>
      <c r="H58" s="29"/>
      <c r="I58" s="29"/>
      <c r="J58" s="29"/>
      <c r="K58" s="29"/>
      <c r="L58" s="29"/>
      <c r="M58" s="29"/>
      <c r="N58" s="29"/>
      <c r="O58" s="29"/>
    </row>
    <row r="59" spans="2:17" x14ac:dyDescent="0.2">
      <c r="C59" s="1"/>
    </row>
    <row r="61" spans="2:17" x14ac:dyDescent="0.2">
      <c r="F61" s="16"/>
      <c r="G61" s="16"/>
      <c r="H61" s="16"/>
      <c r="I61" s="16"/>
      <c r="J61" s="16"/>
      <c r="K61" s="16"/>
      <c r="L61" s="16"/>
      <c r="M61" s="16"/>
      <c r="N61" s="16"/>
      <c r="O61" s="16"/>
    </row>
  </sheetData>
  <mergeCells count="15">
    <mergeCell ref="D9:E9"/>
    <mergeCell ref="C2:P2"/>
    <mergeCell ref="C3:P3"/>
    <mergeCell ref="C4:P4"/>
    <mergeCell ref="B12:P12"/>
    <mergeCell ref="D5:E5"/>
    <mergeCell ref="D7:E7"/>
    <mergeCell ref="D8:E8"/>
    <mergeCell ref="P25:P28"/>
    <mergeCell ref="P16:P20"/>
    <mergeCell ref="P33:P37"/>
    <mergeCell ref="D58:E58"/>
    <mergeCell ref="P42:P46"/>
    <mergeCell ref="P51:P54"/>
    <mergeCell ref="B11:F11"/>
  </mergeCells>
  <printOptions horizontalCentered="1"/>
  <pageMargins left="0" right="0" top="1.8879527559055118" bottom="0.39370078740157483" header="0" footer="0"/>
  <pageSetup paperSize="9" scale="10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 GRUPO 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dcterms:created xsi:type="dcterms:W3CDTF">2015-11-03T21:33:31Z</dcterms:created>
  <dcterms:modified xsi:type="dcterms:W3CDTF">2021-05-19T15:44:17Z</dcterms:modified>
</cp:coreProperties>
</file>