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06 Junio 2023\Planificacion\"/>
    </mc:Choice>
  </mc:AlternateContent>
  <bookViews>
    <workbookView xWindow="0" yWindow="0" windowWidth="28770" windowHeight="12495"/>
  </bookViews>
  <sheets>
    <sheet name="JUNIO" sheetId="2" r:id="rId1"/>
  </sheets>
  <definedNames>
    <definedName name="_xlnm.Print_Area" localSheetId="0">JUNIO!$A$15:$E$44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<sst xmlns="http://schemas.openxmlformats.org/spreadsheetml/2006/main" count="38" uniqueCount="37">
  <si>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</si>
  <si>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</si>
  <si>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</si>
  <si>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</si>
  <si>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</si>
  <si>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</si>
  <si>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</si>
  <si>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</si>
  <si>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</si>
  <si>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</si>
  <si>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</si>
  <si>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</si>
  <si>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</si>
  <si>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</si>
  <si>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</si>
  <si>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</si>
  <si>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</si>
  <si>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</si>
  <si>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</si>
  <si>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</si>
  <si>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</si>
  <si>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</si>
  <si>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</si>
  <si>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</si>
  <si>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</si>
  <si>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</si>
  <si>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</si>
  <si>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</si>
  <si>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</si>
  <si>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</si>
  <si>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</si>
  <si>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</si>
  <si>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</si>
  <si>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</si>
  <si>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</si>
  <si>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MES: JUNIO 2023</t>
  </si>
  <si>
    <t>05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</si>
</sst>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10" zoomScaleNormal="100" workbookViewId="0">
      <selection activeCell="D14" sqref="D14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3" t="s">
        <v>21</v>
      </c>
      <c r="C2" s="34"/>
      <c r="D2" s="34"/>
      <c r="E2" s="35"/>
      <c r="F2" s="10"/>
    </row>
    <row r="3" spans="1:6" x14ac:dyDescent="0.25">
      <c r="A3" s="8"/>
      <c r="B3" s="30" t="s">
        <v>33</v>
      </c>
      <c r="C3" s="31"/>
      <c r="D3" s="31"/>
      <c r="E3" s="32"/>
      <c r="F3" s="10"/>
    </row>
    <row r="4" spans="1:6" x14ac:dyDescent="0.25">
      <c r="A4" s="8"/>
      <c r="B4" s="30" t="s">
        <v>35</v>
      </c>
      <c r="C4" s="31"/>
      <c r="D4" s="31"/>
      <c r="E4" s="32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22</v>
      </c>
      <c r="D8" s="13" t="s">
        <v>27</v>
      </c>
      <c r="E8" s="14"/>
      <c r="F8" s="10"/>
    </row>
    <row r="9" spans="1:6" x14ac:dyDescent="0.25">
      <c r="A9" s="8"/>
      <c r="B9" s="11"/>
      <c r="C9" s="12" t="s">
        <v>23</v>
      </c>
      <c r="D9" s="13" t="s">
        <v>27</v>
      </c>
      <c r="E9" s="14"/>
      <c r="F9" s="10"/>
    </row>
    <row r="10" spans="1:6" x14ac:dyDescent="0.25">
      <c r="A10" s="8"/>
      <c r="B10" s="11"/>
      <c r="C10" s="12" t="s">
        <v>24</v>
      </c>
      <c r="D10" s="13" t="s">
        <v>28</v>
      </c>
      <c r="E10" s="14"/>
      <c r="F10" s="10"/>
    </row>
    <row r="11" spans="1:6" x14ac:dyDescent="0.25">
      <c r="A11" s="8"/>
      <c r="B11" s="11"/>
      <c r="C11" s="12" t="s">
        <v>25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26</v>
      </c>
      <c r="D12" s="13" t="s">
        <v>34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41" t="s">
        <v>18</v>
      </c>
      <c r="C16" s="41"/>
      <c r="D16" s="41"/>
    </row>
    <row r="17" spans="2:7" ht="21" x14ac:dyDescent="0.35">
      <c r="B17" s="36" t="s">
        <v>19</v>
      </c>
      <c r="C17" s="36"/>
      <c r="D17" s="36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32</v>
      </c>
      <c r="C20" s="43"/>
      <c r="D20" s="43"/>
    </row>
    <row r="21" spans="2:7" x14ac:dyDescent="0.25">
      <c r="B21" s="37" t="s">
        <v>0</v>
      </c>
      <c r="C21" s="39" t="s">
        <v>30</v>
      </c>
      <c r="D21" s="39" t="s">
        <v>31</v>
      </c>
    </row>
    <row r="22" spans="2:7" ht="15.75" thickBot="1" x14ac:dyDescent="0.3">
      <c r="B22" s="38"/>
      <c r="C22" s="40"/>
      <c r="D22" s="40"/>
    </row>
    <row r="23" spans="2:7" ht="15.75" thickBot="1" x14ac:dyDescent="0.3">
      <c r="B23" s="18" t="s">
        <v>1</v>
      </c>
      <c r="C23" s="28">
        <v>14810</v>
      </c>
      <c r="D23" s="29">
        <v>702727.96000000008</v>
      </c>
      <c r="F23" s="1"/>
    </row>
    <row r="24" spans="2:7" ht="15.75" thickBot="1" x14ac:dyDescent="0.3">
      <c r="B24" s="18" t="s">
        <v>2</v>
      </c>
      <c r="C24" s="28">
        <v>15700.1</v>
      </c>
      <c r="D24" s="29">
        <v>918298.66</v>
      </c>
      <c r="F24" s="1"/>
    </row>
    <row r="25" spans="2:7" ht="15.75" thickBot="1" x14ac:dyDescent="0.3">
      <c r="B25" s="18" t="s">
        <v>3</v>
      </c>
      <c r="C25" s="28">
        <v>17327.649999999998</v>
      </c>
      <c r="D25" s="29">
        <v>1093920.3500000001</v>
      </c>
      <c r="F25" s="1"/>
    </row>
    <row r="26" spans="2:7" ht="15.75" thickBot="1" x14ac:dyDescent="0.3">
      <c r="B26" s="18" t="s">
        <v>4</v>
      </c>
      <c r="C26" s="28">
        <v>20680.14</v>
      </c>
      <c r="D26" s="29">
        <v>952830.81999999983</v>
      </c>
      <c r="F26" s="1"/>
    </row>
    <row r="27" spans="2:7" ht="15.75" thickBot="1" x14ac:dyDescent="0.3">
      <c r="B27" s="18" t="s">
        <v>5</v>
      </c>
      <c r="C27" s="28">
        <v>21076.2</v>
      </c>
      <c r="D27" s="29">
        <v>1066565.2199999997</v>
      </c>
      <c r="F27" s="1"/>
    </row>
    <row r="28" spans="2:7" ht="15.75" thickBot="1" x14ac:dyDescent="0.3">
      <c r="B28" s="19" t="s">
        <v>6</v>
      </c>
      <c r="C28" s="28">
        <v>20136.12</v>
      </c>
      <c r="D28" s="29">
        <v>935025.50999999978</v>
      </c>
      <c r="F28" s="1"/>
    </row>
    <row r="29" spans="2:7" ht="15.75" thickBot="1" x14ac:dyDescent="0.3">
      <c r="B29" s="18" t="s">
        <v>7</v>
      </c>
      <c r="C29" s="26"/>
      <c r="D29" s="27"/>
      <c r="F29" s="1"/>
    </row>
    <row r="30" spans="2:7" ht="15.75" thickBot="1" x14ac:dyDescent="0.3">
      <c r="B30" s="18" t="s">
        <v>8</v>
      </c>
      <c r="C30" s="26"/>
      <c r="D30" s="27"/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18288.368333333332</v>
      </c>
      <c r="D35" s="21">
        <f>AVERAGE(D23:D34)</f>
        <v>944894.7533333333</v>
      </c>
    </row>
    <row r="36" spans="2:6" ht="15.75" thickBot="1" x14ac:dyDescent="0.3">
      <c r="B36" s="5" t="s">
        <v>14</v>
      </c>
      <c r="C36" s="22">
        <f>SUM(C23:C34)</f>
        <v>109730.20999999999</v>
      </c>
      <c r="D36" s="23">
        <f>SUM(D23:D34)</f>
        <v>5669368.5199999996</v>
      </c>
      <c r="F36" s="2"/>
    </row>
    <row r="37" spans="2:6" ht="15.75" thickBot="1" x14ac:dyDescent="0.3">
      <c r="B37" s="6" t="s">
        <v>15</v>
      </c>
      <c r="C37" s="22">
        <v>120000</v>
      </c>
      <c r="D37" s="24">
        <v>19500000</v>
      </c>
    </row>
    <row r="38" spans="2:6" ht="15.75" thickBot="1" x14ac:dyDescent="0.3">
      <c r="B38" s="7" t="s">
        <v>17</v>
      </c>
      <c r="C38" s="22">
        <f>C36/C37*100</f>
        <v>91.441841666666662</v>
      </c>
      <c r="D38" s="25">
        <f>D36/D37*100</f>
        <v>29.073684717948716</v>
      </c>
    </row>
    <row r="39" spans="2:6" x14ac:dyDescent="0.25">
      <c r="B39" s="4" t="s">
        <v>20</v>
      </c>
    </row>
    <row r="40" spans="2:6" x14ac:dyDescent="0.25">
      <c r="B40" t="s">
        <v>29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2023-07-05T20:40:16Z</dcterms:modified>
</cp:coreProperties>
</file>