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lderon\Documents\MIS DOCUMENTOS 2024 - ADMIN7\INFORMACIÓN PÚBLICA 2024\PUBLICACIONES 2024\2 Febrero 2024\Planificación\"/>
    </mc:Choice>
  </mc:AlternateContent>
  <xr:revisionPtr revIDLastSave="0" documentId="13_ncr:1_{944C6228-BF5A-43E3-84B3-15DEC9E98510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FEBRERO 2024" sheetId="2" r:id="rId1"/>
  </sheets>
  <definedNames>
    <definedName name="_xlnm.Print_Area" localSheetId="0">'FEBRERO 2024'!$A$15:$E$44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<sst xmlns="http://schemas.openxmlformats.org/spreadsheetml/2006/main" count="38" uniqueCount="37">
  <si>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</si>
  <si>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</si>
  <si>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</si>
  <si>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</si>
  <si>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</si>
  <si>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</si>
  <si>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</si>
  <si>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</si>
  <si>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</si>
  <si>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</si>
  <si>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</si>
  <si>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</si>
  <si>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</si>
  <si>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</si>
  <si>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</si>
  <si>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</si>
  <si>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</si>
  <si>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</si>
  <si>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</si>
  <si>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</si>
  <si>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</si>
  <si>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</si>
  <si>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</si>
  <si>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</si>
  <si>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</si>
  <si>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</si>
  <si>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</si>
  <si>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</si>
  <si>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</si>
  <si>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</si>
  <si>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</si>
  <si>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</si>
  <si>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Artículo 77 Ejecución Física de la Inversión</t>
  </si>
  <si>
    <t>AÑO: 2024</t>
  </si>
  <si>
    <t>Presupuesto General de Ingresos y Egreso del Estado Año 2024 - Decreto 54-2022</t>
  </si>
  <si>
    <t>MES: FEBRERO 2024</t>
  </si>
  <si>
    <t>04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</si>
</sst>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rgb="FF44546A"/>
      <name val="Calibri"/>
      <family val="2"/>
    </font>
    <font>
      <sz val="12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0.39994506668294322"/>
      </left>
      <right style="thin">
        <color theme="4" tint="0.39991454817346722"/>
      </right>
      <top style="medium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  <border>
      <left style="medium">
        <color theme="4" tint="0.399945066682943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4506668294322"/>
      </left>
      <right style="thin">
        <color theme="4" tint="0.39991454817346722"/>
      </right>
      <top style="thin">
        <color theme="4" tint="0.39991454817346722"/>
      </top>
      <bottom style="medium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4506668294322"/>
      </bottom>
      <diagonal/>
    </border>
    <border>
      <left style="thin">
        <color theme="4" tint="0.39991454817346722"/>
      </left>
      <right style="medium">
        <color theme="4" tint="0.39994506668294322"/>
      </right>
      <top style="thin">
        <color theme="4" tint="0.39991454817346722"/>
      </top>
      <bottom style="medium">
        <color theme="4" tint="0.39994506668294322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0" fontId="1" fillId="0" borderId="0" xfId="0" applyFont="1"/>
    <xf numFmtId="0" fontId="9" fillId="3" borderId="12" xfId="0" applyFont="1" applyFill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164" fontId="8" fillId="3" borderId="1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164" fontId="8" fillId="3" borderId="1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4</xdr:row>
      <xdr:rowOff>133350</xdr:rowOff>
    </xdr:from>
    <xdr:to>
      <xdr:col>1</xdr:col>
      <xdr:colOff>1285875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04875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7" zoomScaleNormal="100" workbookViewId="0">
      <selection activeCell="D29" sqref="D29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31" t="s">
        <v>21</v>
      </c>
      <c r="C2" s="32"/>
      <c r="D2" s="32"/>
      <c r="E2" s="33"/>
    </row>
    <row r="3" spans="2:5" x14ac:dyDescent="0.25">
      <c r="B3" s="28" t="s">
        <v>34</v>
      </c>
      <c r="C3" s="29"/>
      <c r="D3" s="29"/>
      <c r="E3" s="30"/>
    </row>
    <row r="4" spans="2:5" x14ac:dyDescent="0.25">
      <c r="B4" s="28" t="s">
        <v>35</v>
      </c>
      <c r="C4" s="29"/>
      <c r="D4" s="29"/>
      <c r="E4" s="30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36</v>
      </c>
      <c r="E11" s="9"/>
    </row>
    <row r="12" spans="2:5" x14ac:dyDescent="0.25">
      <c r="B12" s="6"/>
      <c r="C12" s="7" t="s">
        <v>26</v>
      </c>
      <c r="D12" s="8" t="s">
        <v>32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41" t="s">
        <v>18</v>
      </c>
      <c r="C16" s="41"/>
      <c r="D16" s="41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2" t="s">
        <v>16</v>
      </c>
      <c r="C19" s="42"/>
      <c r="D19" s="42"/>
    </row>
    <row r="20" spans="2:7" ht="21.75" thickBot="1" x14ac:dyDescent="0.4">
      <c r="B20" s="43" t="s">
        <v>33</v>
      </c>
      <c r="C20" s="43"/>
      <c r="D20" s="43"/>
    </row>
    <row r="21" spans="2:7" x14ac:dyDescent="0.25">
      <c r="B21" s="35" t="s">
        <v>0</v>
      </c>
      <c r="C21" s="37" t="s">
        <v>30</v>
      </c>
      <c r="D21" s="39" t="s">
        <v>31</v>
      </c>
    </row>
    <row r="22" spans="2:7" x14ac:dyDescent="0.25">
      <c r="B22" s="36"/>
      <c r="C22" s="38"/>
      <c r="D22" s="40"/>
    </row>
    <row r="23" spans="2:7" ht="15.75" x14ac:dyDescent="0.25">
      <c r="B23" s="15" t="s">
        <v>1</v>
      </c>
      <c r="C23" s="16">
        <v>5206.7</v>
      </c>
      <c r="D23" s="17">
        <v>818887.12</v>
      </c>
      <c r="F23" s="1"/>
    </row>
    <row r="24" spans="2:7" ht="15.75" x14ac:dyDescent="0.25">
      <c r="B24" s="15" t="s">
        <v>2</v>
      </c>
      <c r="C24" s="16">
        <v>4538.1099999999997</v>
      </c>
      <c r="D24" s="17">
        <v>1839526.96</v>
      </c>
      <c r="F24" s="1"/>
    </row>
    <row r="25" spans="2:7" ht="15.75" x14ac:dyDescent="0.25">
      <c r="B25" s="15" t="s">
        <v>3</v>
      </c>
      <c r="C25" s="18"/>
      <c r="D25" s="19"/>
      <c r="F25" s="1"/>
    </row>
    <row r="26" spans="2:7" ht="15.75" x14ac:dyDescent="0.25">
      <c r="B26" s="15" t="s">
        <v>4</v>
      </c>
      <c r="C26" s="18"/>
      <c r="D26" s="19"/>
      <c r="F26" s="1"/>
    </row>
    <row r="27" spans="2:7" ht="15.75" x14ac:dyDescent="0.25">
      <c r="B27" s="15" t="s">
        <v>5</v>
      </c>
      <c r="C27" s="18"/>
      <c r="D27" s="19"/>
      <c r="F27" s="1"/>
    </row>
    <row r="28" spans="2:7" ht="15.75" x14ac:dyDescent="0.25">
      <c r="B28" s="15" t="s">
        <v>6</v>
      </c>
      <c r="C28" s="18"/>
      <c r="D28" s="19"/>
      <c r="F28" s="1"/>
    </row>
    <row r="29" spans="2:7" ht="15.75" x14ac:dyDescent="0.25">
      <c r="B29" s="15" t="s">
        <v>7</v>
      </c>
      <c r="C29" s="18"/>
      <c r="D29" s="19"/>
      <c r="F29" s="1"/>
    </row>
    <row r="30" spans="2:7" ht="15.75" x14ac:dyDescent="0.25">
      <c r="B30" s="15" t="s">
        <v>8</v>
      </c>
      <c r="C30" s="18"/>
      <c r="D30" s="19"/>
      <c r="E30" s="1"/>
      <c r="F30" s="1"/>
      <c r="G30" s="1"/>
    </row>
    <row r="31" spans="2:7" ht="15.75" x14ac:dyDescent="0.25">
      <c r="B31" s="15" t="s">
        <v>9</v>
      </c>
      <c r="C31" s="18"/>
      <c r="D31" s="19"/>
      <c r="E31" s="1"/>
      <c r="F31" s="1"/>
      <c r="G31" s="1"/>
    </row>
    <row r="32" spans="2:7" ht="15.75" x14ac:dyDescent="0.25">
      <c r="B32" s="15" t="s">
        <v>10</v>
      </c>
      <c r="C32" s="18"/>
      <c r="D32" s="19"/>
      <c r="F32" s="1"/>
    </row>
    <row r="33" spans="2:6" ht="15.75" x14ac:dyDescent="0.25">
      <c r="B33" s="15" t="s">
        <v>11</v>
      </c>
      <c r="C33" s="18"/>
      <c r="D33" s="19"/>
      <c r="F33" s="1"/>
    </row>
    <row r="34" spans="2:6" ht="15.75" x14ac:dyDescent="0.25">
      <c r="B34" s="15" t="s">
        <v>12</v>
      </c>
      <c r="C34" s="18"/>
      <c r="D34" s="19"/>
      <c r="F34" s="1"/>
    </row>
    <row r="35" spans="2:6" ht="15.75" x14ac:dyDescent="0.25">
      <c r="B35" s="20" t="s">
        <v>13</v>
      </c>
      <c r="C35" s="21">
        <f>AVERAGE(C23:C34)</f>
        <v>4872.4049999999997</v>
      </c>
      <c r="D35" s="22">
        <f>AVERAGE(D23:D34)</f>
        <v>1329207.04</v>
      </c>
    </row>
    <row r="36" spans="2:6" ht="15.75" x14ac:dyDescent="0.25">
      <c r="B36" s="20" t="s">
        <v>14</v>
      </c>
      <c r="C36" s="21">
        <f>SUM(C23:C34)</f>
        <v>9744.81</v>
      </c>
      <c r="D36" s="22">
        <f>SUM(D23:D34)</f>
        <v>2658414.08</v>
      </c>
      <c r="F36" s="2"/>
    </row>
    <row r="37" spans="2:6" ht="15.75" x14ac:dyDescent="0.25">
      <c r="B37" s="23" t="s">
        <v>15</v>
      </c>
      <c r="C37" s="21">
        <v>120000</v>
      </c>
      <c r="D37" s="24">
        <v>19500000</v>
      </c>
    </row>
    <row r="38" spans="2:6" ht="16.5" thickBot="1" x14ac:dyDescent="0.3">
      <c r="B38" s="25" t="s">
        <v>17</v>
      </c>
      <c r="C38" s="26">
        <f>C36/C37*100</f>
        <v>8.1206749999999985</v>
      </c>
      <c r="D38" s="27">
        <f>D36/D37*100</f>
        <v>13.632892717948719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14"/>
    </row>
    <row r="44" spans="2:6" x14ac:dyDescent="0.25">
      <c r="B44" s="13"/>
      <c r="C44" s="2"/>
    </row>
    <row r="45" spans="2:6" x14ac:dyDescent="0.25">
      <c r="B45" s="13"/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2024-03-05T13:43:07Z</dcterms:modified>
</cp:coreProperties>
</file>