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7 julio 2024\Planificación\"/>
    </mc:Choice>
  </mc:AlternateContent>
  <xr:revisionPtr revIDLastSave="0" documentId="8_{D377E2B8-650E-4A2D-BD69-0B15DE4D0949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JULIO 2024" sheetId="2" r:id="rId1"/>
  </sheets>
  <definedNames>
    <definedName name="_xlnm.Print_Area" localSheetId="0">'JULIO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<sst xmlns="http://schemas.openxmlformats.org/spreadsheetml/2006/main" count="38" uniqueCount="37">
  <si>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</si>
  <si>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</si>
  <si>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</si>
  <si>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</si>
  <si>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</si>
  <si>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</si>
  <si>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</si>
  <si>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</si>
  <si>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</si>
  <si>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</si>
  <si>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</si>
  <si>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</si>
  <si>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</si>
  <si>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</si>
  <si>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</si>
  <si>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</si>
  <si>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</si>
  <si>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</si>
  <si>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</si>
  <si>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</si>
  <si>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</si>
  <si>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</si>
  <si>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</si>
  <si>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</si>
  <si>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</si>
  <si>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</si>
  <si>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</si>
  <si>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</si>
  <si>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</si>
  <si>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</si>
  <si>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</si>
  <si>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</si>
  <si>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</si>
  <si>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</si>
  <si>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</si>
  <si>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Julio 2024</t>
  </si>
  <si>
    <t>05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</si>
</sst>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medium">
        <color theme="4" tint="0.39991454817346722"/>
      </right>
      <top/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3" borderId="2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G34" sqref="G34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2" t="s">
        <v>21</v>
      </c>
      <c r="C2" s="33"/>
      <c r="D2" s="33"/>
      <c r="E2" s="34"/>
    </row>
    <row r="3" spans="2:5" x14ac:dyDescent="0.25">
      <c r="B3" s="29" t="s">
        <v>34</v>
      </c>
      <c r="C3" s="30"/>
      <c r="D3" s="30"/>
      <c r="E3" s="31"/>
    </row>
    <row r="4" spans="2:5" x14ac:dyDescent="0.25">
      <c r="B4" s="29" t="s">
        <v>35</v>
      </c>
      <c r="C4" s="30"/>
      <c r="D4" s="30"/>
      <c r="E4" s="31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2" t="s">
        <v>18</v>
      </c>
      <c r="C16" s="42"/>
      <c r="D16" s="42"/>
    </row>
    <row r="17" spans="2:7" ht="21" x14ac:dyDescent="0.35">
      <c r="B17" s="35" t="s">
        <v>19</v>
      </c>
      <c r="C17" s="35"/>
      <c r="D17" s="35"/>
    </row>
    <row r="18" spans="2:7" x14ac:dyDescent="0.25">
      <c r="B18" s="3"/>
      <c r="C18" s="3"/>
      <c r="D18" s="3"/>
    </row>
    <row r="19" spans="2:7" ht="21" x14ac:dyDescent="0.35">
      <c r="B19" s="43" t="s">
        <v>16</v>
      </c>
      <c r="C19" s="43"/>
      <c r="D19" s="43"/>
    </row>
    <row r="20" spans="2:7" ht="21.75" thickBot="1" x14ac:dyDescent="0.4">
      <c r="B20" s="44" t="s">
        <v>33</v>
      </c>
      <c r="C20" s="44"/>
      <c r="D20" s="44"/>
    </row>
    <row r="21" spans="2:7" x14ac:dyDescent="0.25">
      <c r="B21" s="36" t="s">
        <v>0</v>
      </c>
      <c r="C21" s="38" t="s">
        <v>30</v>
      </c>
      <c r="D21" s="40" t="s">
        <v>31</v>
      </c>
    </row>
    <row r="22" spans="2:7" x14ac:dyDescent="0.25">
      <c r="B22" s="37"/>
      <c r="C22" s="39"/>
      <c r="D22" s="41"/>
    </row>
    <row r="23" spans="2:7" ht="15.75" thickBot="1" x14ac:dyDescent="0.3">
      <c r="B23" s="18" t="s">
        <v>1</v>
      </c>
      <c r="C23" s="17">
        <v>5206.7</v>
      </c>
      <c r="D23" s="19">
        <v>818887.12</v>
      </c>
      <c r="F23" s="1"/>
    </row>
    <row r="24" spans="2:7" ht="15.75" thickBot="1" x14ac:dyDescent="0.3">
      <c r="B24" s="18" t="s">
        <v>2</v>
      </c>
      <c r="C24" s="17">
        <v>4538.1099999999997</v>
      </c>
      <c r="D24" s="20">
        <v>1839526.96</v>
      </c>
      <c r="F24" s="1"/>
    </row>
    <row r="25" spans="2:7" ht="15.75" thickBot="1" x14ac:dyDescent="0.3">
      <c r="B25" s="18" t="s">
        <v>3</v>
      </c>
      <c r="C25" s="17">
        <v>6243.22</v>
      </c>
      <c r="D25" s="20">
        <v>988209.83000000007</v>
      </c>
      <c r="F25" s="1"/>
    </row>
    <row r="26" spans="2:7" ht="15.75" thickBot="1" x14ac:dyDescent="0.3">
      <c r="B26" s="18" t="s">
        <v>4</v>
      </c>
      <c r="C26" s="17">
        <v>7377.11</v>
      </c>
      <c r="D26" s="20">
        <v>868073.84999999963</v>
      </c>
      <c r="F26" s="1"/>
    </row>
    <row r="27" spans="2:7" ht="15.75" thickBot="1" x14ac:dyDescent="0.3">
      <c r="B27" s="18" t="s">
        <v>5</v>
      </c>
      <c r="C27" s="17">
        <v>8926.0300000000007</v>
      </c>
      <c r="D27" s="20">
        <v>1324723.6100000003</v>
      </c>
      <c r="F27" s="1"/>
    </row>
    <row r="28" spans="2:7" ht="15.75" thickBot="1" x14ac:dyDescent="0.3">
      <c r="B28" s="18" t="s">
        <v>6</v>
      </c>
      <c r="C28" s="17">
        <v>10856.83</v>
      </c>
      <c r="D28" s="20">
        <v>684337.71999999974</v>
      </c>
      <c r="F28" s="1"/>
    </row>
    <row r="29" spans="2:7" ht="15.75" thickBot="1" x14ac:dyDescent="0.3">
      <c r="B29" s="18" t="s">
        <v>7</v>
      </c>
      <c r="C29" s="17">
        <v>9427.36</v>
      </c>
      <c r="D29" s="20">
        <v>2374214.79</v>
      </c>
      <c r="F29" s="1"/>
    </row>
    <row r="30" spans="2:7" ht="15.75" x14ac:dyDescent="0.25">
      <c r="B30" s="18" t="s">
        <v>8</v>
      </c>
      <c r="C30" s="15"/>
      <c r="D30" s="21"/>
      <c r="E30" s="1"/>
      <c r="F30" s="1"/>
      <c r="G30" s="1"/>
    </row>
    <row r="31" spans="2:7" ht="15.75" x14ac:dyDescent="0.25">
      <c r="B31" s="18" t="s">
        <v>9</v>
      </c>
      <c r="C31" s="15"/>
      <c r="D31" s="21"/>
      <c r="E31" s="1"/>
      <c r="F31" s="1"/>
      <c r="G31" s="1"/>
    </row>
    <row r="32" spans="2:7" ht="15.75" x14ac:dyDescent="0.25">
      <c r="B32" s="18" t="s">
        <v>10</v>
      </c>
      <c r="C32" s="15"/>
      <c r="D32" s="21"/>
      <c r="F32" s="1"/>
    </row>
    <row r="33" spans="2:6" ht="15.75" x14ac:dyDescent="0.25">
      <c r="B33" s="18" t="s">
        <v>11</v>
      </c>
      <c r="C33" s="15"/>
      <c r="D33" s="21"/>
      <c r="F33" s="1"/>
    </row>
    <row r="34" spans="2:6" ht="15.75" x14ac:dyDescent="0.25">
      <c r="B34" s="18" t="s">
        <v>12</v>
      </c>
      <c r="C34" s="15"/>
      <c r="D34" s="21"/>
      <c r="F34" s="1"/>
    </row>
    <row r="35" spans="2:6" ht="15.75" x14ac:dyDescent="0.25">
      <c r="B35" s="22" t="s">
        <v>13</v>
      </c>
      <c r="C35" s="16">
        <f>AVERAGE(C23:C34)</f>
        <v>7510.7657142857142</v>
      </c>
      <c r="D35" s="23">
        <f>AVERAGE(D23:D34)</f>
        <v>1271139.1257142855</v>
      </c>
    </row>
    <row r="36" spans="2:6" ht="15.75" x14ac:dyDescent="0.25">
      <c r="B36" s="22" t="s">
        <v>14</v>
      </c>
      <c r="C36" s="16">
        <f>SUM(C23:C34)</f>
        <v>52575.360000000001</v>
      </c>
      <c r="D36" s="23">
        <f>SUM(D23:D34)</f>
        <v>8897973.879999999</v>
      </c>
      <c r="F36" s="2"/>
    </row>
    <row r="37" spans="2:6" ht="15.75" x14ac:dyDescent="0.25">
      <c r="B37" s="24" t="s">
        <v>15</v>
      </c>
      <c r="C37" s="16">
        <v>120000</v>
      </c>
      <c r="D37" s="25">
        <v>19500000</v>
      </c>
    </row>
    <row r="38" spans="2:6" ht="16.5" thickBot="1" x14ac:dyDescent="0.3">
      <c r="B38" s="26" t="s">
        <v>17</v>
      </c>
      <c r="C38" s="27">
        <f>C36/C37*100</f>
        <v>43.812800000000003</v>
      </c>
      <c r="D38" s="28">
        <f>D36/D37*100</f>
        <v>45.630635282051273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2022-05-10T17:51:10Z</cp:lastPrinted>
  <dcterms:created xsi:type="dcterms:W3CDTF">2022-02-03T15:16:19Z</dcterms:created>
  <dcterms:modified xsi:type="dcterms:W3CDTF">2024-08-05T15:03:35Z</dcterms:modified>
</cp:coreProperties>
</file>