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5 Mayo 2022\Planificación\"/>
    </mc:Choice>
  </mc:AlternateContent>
  <bookViews>
    <workbookView xWindow="0" yWindow="0" windowWidth="28800" windowHeight="12570"/>
  </bookViews>
  <sheets>
    <sheet name="MAYO" sheetId="2" r:id="rId1"/>
  </sheets>
  <definedNames>
    <definedName name="_xlnm.Print_Area" localSheetId="0">MAYO!$A$15:$E$44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<sst xmlns="http://schemas.openxmlformats.org/spreadsheetml/2006/main" count="38" uniqueCount="37">
  <si>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</si>
  <si>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</si>
  <si>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</si>
  <si>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</si>
  <si>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</si>
  <si>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</si>
  <si>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</si>
  <si>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</si>
  <si>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</si>
  <si>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</si>
  <si>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</si>
  <si>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</si>
  <si>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</si>
  <si>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</si>
  <si>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</si>
  <si>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</si>
  <si>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</si>
  <si>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</si>
  <si>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</si>
  <si>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</si>
  <si>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</si>
  <si>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</si>
  <si>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</si>
  <si>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</si>
  <si>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</si>
  <si>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</si>
  <si>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</si>
  <si>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</si>
  <si>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</si>
  <si>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</si>
  <si>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</si>
  <si>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</si>
  <si>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</si>
  <si>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</si>
  <si>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</si>
  <si>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ABRIL 2022</t>
  </si>
  <si>
    <t>10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</si>
</sst>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20" zoomScaleNormal="100" workbookViewId="0">
      <selection activeCell="C54" sqref="C54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21" t="s">
        <v>22</v>
      </c>
      <c r="C2" s="22"/>
      <c r="D2" s="22"/>
      <c r="E2" s="23"/>
      <c r="F2" s="10"/>
    </row>
    <row r="3" spans="1:6" x14ac:dyDescent="0.25">
      <c r="A3" s="8"/>
      <c r="B3" s="18" t="s">
        <v>28</v>
      </c>
      <c r="C3" s="19"/>
      <c r="D3" s="19"/>
      <c r="E3" s="20"/>
      <c r="F3" s="10"/>
    </row>
    <row r="4" spans="1:6" x14ac:dyDescent="0.25">
      <c r="A4" s="8"/>
      <c r="B4" s="18" t="s">
        <v>35</v>
      </c>
      <c r="C4" s="19"/>
      <c r="D4" s="19"/>
      <c r="E4" s="2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25" t="s">
        <v>18</v>
      </c>
      <c r="C16" s="25"/>
      <c r="D16" s="25"/>
    </row>
    <row r="17" spans="2:7" ht="21" x14ac:dyDescent="0.35">
      <c r="B17" s="24" t="s">
        <v>19</v>
      </c>
      <c r="C17" s="24"/>
      <c r="D17" s="24"/>
    </row>
    <row r="18" spans="2:7" x14ac:dyDescent="0.25">
      <c r="B18" s="3"/>
      <c r="C18" s="3"/>
      <c r="D18" s="3"/>
    </row>
    <row r="19" spans="2:7" ht="21" x14ac:dyDescent="0.35">
      <c r="B19" s="26" t="s">
        <v>16</v>
      </c>
      <c r="C19" s="26"/>
      <c r="D19" s="26"/>
    </row>
    <row r="20" spans="2:7" ht="21.75" thickBot="1" x14ac:dyDescent="0.4">
      <c r="B20" s="27" t="s">
        <v>21</v>
      </c>
      <c r="C20" s="27"/>
      <c r="D20" s="27"/>
    </row>
    <row r="21" spans="2:7" x14ac:dyDescent="0.25">
      <c r="B21" s="28" t="s">
        <v>0</v>
      </c>
      <c r="C21" s="29" t="s">
        <v>33</v>
      </c>
      <c r="D21" s="29" t="s">
        <v>34</v>
      </c>
    </row>
    <row r="22" spans="2:7" ht="15.75" thickBot="1" x14ac:dyDescent="0.3">
      <c r="B22" s="30"/>
      <c r="C22" s="31"/>
      <c r="D22" s="31"/>
    </row>
    <row r="23" spans="2:7" ht="15.75" thickBot="1" x14ac:dyDescent="0.3">
      <c r="B23" s="32" t="s">
        <v>1</v>
      </c>
      <c r="C23" s="40">
        <v>727.47</v>
      </c>
      <c r="D23" s="41">
        <v>808029.01</v>
      </c>
      <c r="F23" s="1"/>
    </row>
    <row r="24" spans="2:7" ht="15.75" thickBot="1" x14ac:dyDescent="0.3">
      <c r="B24" s="32" t="s">
        <v>2</v>
      </c>
      <c r="C24" s="40">
        <v>2194.25</v>
      </c>
      <c r="D24" s="41">
        <v>948477.78</v>
      </c>
      <c r="F24" s="1"/>
    </row>
    <row r="25" spans="2:7" ht="15.75" thickBot="1" x14ac:dyDescent="0.3">
      <c r="B25" s="32" t="s">
        <v>3</v>
      </c>
      <c r="C25" s="40">
        <v>2331.21</v>
      </c>
      <c r="D25" s="41">
        <v>1721137.02</v>
      </c>
      <c r="F25" s="1"/>
    </row>
    <row r="26" spans="2:7" ht="15.75" thickBot="1" x14ac:dyDescent="0.3">
      <c r="B26" s="32" t="s">
        <v>4</v>
      </c>
      <c r="C26" s="40">
        <v>4696.32</v>
      </c>
      <c r="D26" s="41">
        <v>988813.91</v>
      </c>
      <c r="F26" s="1"/>
    </row>
    <row r="27" spans="2:7" ht="15.75" thickBot="1" x14ac:dyDescent="0.3">
      <c r="B27" s="32" t="s">
        <v>5</v>
      </c>
      <c r="C27" s="40">
        <v>5457.37</v>
      </c>
      <c r="D27" s="41">
        <v>889249.37000000011</v>
      </c>
      <c r="F27" s="1"/>
    </row>
    <row r="28" spans="2:7" ht="15.75" thickBot="1" x14ac:dyDescent="0.3">
      <c r="B28" s="33" t="s">
        <v>6</v>
      </c>
      <c r="C28" s="40"/>
      <c r="D28" s="41"/>
      <c r="F28" s="1"/>
    </row>
    <row r="29" spans="2:7" ht="15.75" thickBot="1" x14ac:dyDescent="0.3">
      <c r="B29" s="32" t="s">
        <v>7</v>
      </c>
      <c r="C29" s="40"/>
      <c r="D29" s="41"/>
      <c r="F29" s="1"/>
    </row>
    <row r="30" spans="2:7" ht="15.75" thickBot="1" x14ac:dyDescent="0.3">
      <c r="B30" s="32" t="s">
        <v>8</v>
      </c>
      <c r="C30" s="40"/>
      <c r="D30" s="41"/>
      <c r="E30" s="1"/>
      <c r="F30" s="1"/>
      <c r="G30" s="1"/>
    </row>
    <row r="31" spans="2:7" ht="15.75" thickBot="1" x14ac:dyDescent="0.3">
      <c r="B31" s="32" t="s">
        <v>9</v>
      </c>
      <c r="C31" s="40"/>
      <c r="D31" s="41"/>
      <c r="E31" s="1"/>
      <c r="F31" s="1"/>
      <c r="G31" s="1"/>
    </row>
    <row r="32" spans="2:7" ht="15.75" thickBot="1" x14ac:dyDescent="0.3">
      <c r="B32" s="32" t="s">
        <v>10</v>
      </c>
      <c r="C32" s="40"/>
      <c r="D32" s="41"/>
      <c r="F32" s="1"/>
    </row>
    <row r="33" spans="2:6" ht="15.75" thickBot="1" x14ac:dyDescent="0.3">
      <c r="B33" s="32" t="s">
        <v>11</v>
      </c>
      <c r="C33" s="40"/>
      <c r="D33" s="41"/>
      <c r="F33" s="1"/>
    </row>
    <row r="34" spans="2:6" ht="15.75" thickBot="1" x14ac:dyDescent="0.3">
      <c r="B34" s="32" t="s">
        <v>12</v>
      </c>
      <c r="C34" s="40"/>
      <c r="D34" s="41"/>
      <c r="F34" s="1"/>
    </row>
    <row r="35" spans="2:6" ht="15.75" thickBot="1" x14ac:dyDescent="0.3">
      <c r="B35" s="5" t="s">
        <v>13</v>
      </c>
      <c r="C35" s="34">
        <f>AVERAGE(C23:C34)</f>
        <v>3081.3239999999996</v>
      </c>
      <c r="D35" s="35">
        <f>AVERAGE(D23:D34)</f>
        <v>1071141.4180000001</v>
      </c>
    </row>
    <row r="36" spans="2:6" ht="15.75" thickBot="1" x14ac:dyDescent="0.3">
      <c r="B36" s="5" t="s">
        <v>14</v>
      </c>
      <c r="C36" s="36">
        <f>SUM(C23:C34)</f>
        <v>15406.619999999999</v>
      </c>
      <c r="D36" s="37">
        <f>SUM(D23:D34)</f>
        <v>5355707.09</v>
      </c>
      <c r="F36" s="2"/>
    </row>
    <row r="37" spans="2:6" ht="15.75" thickBot="1" x14ac:dyDescent="0.3">
      <c r="B37" s="6" t="s">
        <v>15</v>
      </c>
      <c r="C37" s="36">
        <v>40000</v>
      </c>
      <c r="D37" s="38">
        <v>17500000</v>
      </c>
    </row>
    <row r="38" spans="2:6" ht="15.75" thickBot="1" x14ac:dyDescent="0.3">
      <c r="B38" s="7" t="s">
        <v>17</v>
      </c>
      <c r="C38" s="36">
        <f>C36/C37*100</f>
        <v>38.516550000000002</v>
      </c>
      <c r="D38" s="39">
        <f>D36/D37*100</f>
        <v>30.604040514285714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2022-06-09T13:11:37Z</dcterms:modified>
</cp:coreProperties>
</file>